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H2S_Microsensor\H2S_Microsensor_ASW+YE\"/>
    </mc:Choice>
  </mc:AlternateContent>
  <xr:revisionPtr revIDLastSave="0" documentId="13_ncr:1_{7B2629A2-D9F6-4774-9943-3815F1F17376}" xr6:coauthVersionLast="47" xr6:coauthVersionMax="47" xr10:uidLastSave="{00000000-0000-0000-0000-000000000000}"/>
  <bookViews>
    <workbookView xWindow="-120" yWindow="-120" windowWidth="29040" windowHeight="16440" xr2:uid="{5566DC80-A589-4AB5-9BE0-5B4AADDF1C88}"/>
  </bookViews>
  <sheets>
    <sheet name="Control H2S" sheetId="1" r:id="rId1"/>
    <sheet name="Test H2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2" l="1"/>
  <c r="F31" i="1"/>
</calcChain>
</file>

<file path=xl/sharedStrings.xml><?xml version="1.0" encoding="utf-8"?>
<sst xmlns="http://schemas.openxmlformats.org/spreadsheetml/2006/main" count="30" uniqueCount="11">
  <si>
    <t>Raw, Sensor 1 - SULF (MilliVolt)</t>
  </si>
  <si>
    <t>Sensor 1 - SULF (μmol/L)</t>
  </si>
  <si>
    <t>Day</t>
  </si>
  <si>
    <t>Average</t>
  </si>
  <si>
    <t>StDev</t>
  </si>
  <si>
    <t>Max</t>
  </si>
  <si>
    <t>Min</t>
  </si>
  <si>
    <t>*</t>
  </si>
  <si>
    <t>Interference when taking measurements due to laptop charger</t>
  </si>
  <si>
    <t>n=</t>
  </si>
  <si>
    <t>Day 22 values divided by 10 due to interference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</si>
</sst>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name val="Calibri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2" fillId="0" borderId="0" xfId="0" applyFont="1"/>
    <xf numFmtId="0" fontId="0" fillId="0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Alignment="1">
      <alignment horizontal="right"/>
    </xf>
    <xf numFmtId="0" fontId="0" fillId="0" borderId="0" xfId="0" applyFill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  <a:r>
              <a:rPr lang="en-US" baseline="0"/>
              <a:t> - </a:t>
            </a:r>
            <a:r>
              <a:rPr lang="en-US"/>
              <a:t>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'Control H2S'!$G$3:$G$30</c:f>
                <c:numCache>
                  <c:formatCode>General</c:formatCode>
                  <c:ptCount val="28"/>
                  <c:pt idx="0">
                    <c:v>1.611503987387588</c:v>
                  </c:pt>
                  <c:pt idx="1">
                    <c:v>1.3394607052630174</c:v>
                  </c:pt>
                  <c:pt idx="2">
                    <c:v>3.6095939682188027</c:v>
                  </c:pt>
                  <c:pt idx="3">
                    <c:v>3.7103988544643647</c:v>
                  </c:pt>
                  <c:pt idx="4">
                    <c:v>2.6213647719708963</c:v>
                  </c:pt>
                  <c:pt idx="5">
                    <c:v>4.8817571306852345</c:v>
                  </c:pt>
                  <c:pt idx="6">
                    <c:v>5.9834386619008946</c:v>
                  </c:pt>
                  <c:pt idx="7">
                    <c:v>0.7351489878702111</c:v>
                  </c:pt>
                  <c:pt idx="8">
                    <c:v>1.7756393076996808</c:v>
                  </c:pt>
                  <c:pt idx="9">
                    <c:v>2.5496099808703065</c:v>
                  </c:pt>
                  <c:pt idx="10">
                    <c:v>22.113368970899035</c:v>
                  </c:pt>
                  <c:pt idx="11">
                    <c:v>3.5899995674974661</c:v>
                  </c:pt>
                  <c:pt idx="12">
                    <c:v>7.2780331021243523</c:v>
                  </c:pt>
                  <c:pt idx="13">
                    <c:v>10.885126229884445</c:v>
                  </c:pt>
                  <c:pt idx="14">
                    <c:v>6.6991359794107197</c:v>
                  </c:pt>
                  <c:pt idx="15">
                    <c:v>6.5833940176404671</c:v>
                  </c:pt>
                  <c:pt idx="16">
                    <c:v>1.8724455879914936</c:v>
                  </c:pt>
                  <c:pt idx="17">
                    <c:v>2.8124289872132024</c:v>
                  </c:pt>
                  <c:pt idx="18">
                    <c:v>3.8057027038047218</c:v>
                  </c:pt>
                  <c:pt idx="19">
                    <c:v>7.9663829645930351</c:v>
                  </c:pt>
                  <c:pt idx="20">
                    <c:v>17.494588648118462</c:v>
                  </c:pt>
                  <c:pt idx="21">
                    <c:v>13.481990946483917</c:v>
                  </c:pt>
                  <c:pt idx="22">
                    <c:v>7.2682873900826692</c:v>
                  </c:pt>
                  <c:pt idx="23">
                    <c:v>6.3285750493257771</c:v>
                  </c:pt>
                  <c:pt idx="24">
                    <c:v>10.236658790414031</c:v>
                  </c:pt>
                  <c:pt idx="25">
                    <c:v>5.9897451764536234</c:v>
                  </c:pt>
                  <c:pt idx="26">
                    <c:v>2.7385557290761007</c:v>
                  </c:pt>
                  <c:pt idx="27">
                    <c:v>7.9223513190350605</c:v>
                  </c:pt>
                </c:numCache>
              </c:numRef>
            </c:plus>
            <c:minus>
              <c:numRef>
                <c:f>'Control H2S'!$G$3:$G$30</c:f>
                <c:numCache>
                  <c:formatCode>General</c:formatCode>
                  <c:ptCount val="28"/>
                  <c:pt idx="0">
                    <c:v>1.611503987387588</c:v>
                  </c:pt>
                  <c:pt idx="1">
                    <c:v>1.3394607052630174</c:v>
                  </c:pt>
                  <c:pt idx="2">
                    <c:v>3.6095939682188027</c:v>
                  </c:pt>
                  <c:pt idx="3">
                    <c:v>3.7103988544643647</c:v>
                  </c:pt>
                  <c:pt idx="4">
                    <c:v>2.6213647719708963</c:v>
                  </c:pt>
                  <c:pt idx="5">
                    <c:v>4.8817571306852345</c:v>
                  </c:pt>
                  <c:pt idx="6">
                    <c:v>5.9834386619008946</c:v>
                  </c:pt>
                  <c:pt idx="7">
                    <c:v>0.7351489878702111</c:v>
                  </c:pt>
                  <c:pt idx="8">
                    <c:v>1.7756393076996808</c:v>
                  </c:pt>
                  <c:pt idx="9">
                    <c:v>2.5496099808703065</c:v>
                  </c:pt>
                  <c:pt idx="10">
                    <c:v>22.113368970899035</c:v>
                  </c:pt>
                  <c:pt idx="11">
                    <c:v>3.5899995674974661</c:v>
                  </c:pt>
                  <c:pt idx="12">
                    <c:v>7.2780331021243523</c:v>
                  </c:pt>
                  <c:pt idx="13">
                    <c:v>10.885126229884445</c:v>
                  </c:pt>
                  <c:pt idx="14">
                    <c:v>6.6991359794107197</c:v>
                  </c:pt>
                  <c:pt idx="15">
                    <c:v>6.5833940176404671</c:v>
                  </c:pt>
                  <c:pt idx="16">
                    <c:v>1.8724455879914936</c:v>
                  </c:pt>
                  <c:pt idx="17">
                    <c:v>2.8124289872132024</c:v>
                  </c:pt>
                  <c:pt idx="18">
                    <c:v>3.8057027038047218</c:v>
                  </c:pt>
                  <c:pt idx="19">
                    <c:v>7.9663829645930351</c:v>
                  </c:pt>
                  <c:pt idx="20">
                    <c:v>17.494588648118462</c:v>
                  </c:pt>
                  <c:pt idx="21">
                    <c:v>13.481990946483917</c:v>
                  </c:pt>
                  <c:pt idx="22">
                    <c:v>7.2682873900826692</c:v>
                  </c:pt>
                  <c:pt idx="23">
                    <c:v>6.3285750493257771</c:v>
                  </c:pt>
                  <c:pt idx="24">
                    <c:v>10.236658790414031</c:v>
                  </c:pt>
                  <c:pt idx="25">
                    <c:v>5.9897451764536234</c:v>
                  </c:pt>
                  <c:pt idx="26">
                    <c:v>2.7385557290761007</c:v>
                  </c:pt>
                  <c:pt idx="27">
                    <c:v>7.9223513190350605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'Control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H2S'!$F$3:$F$30</c:f>
              <c:numCache>
                <c:formatCode>General</c:formatCode>
                <c:ptCount val="28"/>
                <c:pt idx="0">
                  <c:v>1.6289610293276353</c:v>
                </c:pt>
                <c:pt idx="1">
                  <c:v>1.165663633136496</c:v>
                </c:pt>
                <c:pt idx="2">
                  <c:v>43.534891424399397</c:v>
                </c:pt>
                <c:pt idx="3">
                  <c:v>31.397813093967926</c:v>
                </c:pt>
                <c:pt idx="4">
                  <c:v>10.306010607852052</c:v>
                </c:pt>
                <c:pt idx="5">
                  <c:v>84.261295488685562</c:v>
                </c:pt>
                <c:pt idx="6">
                  <c:v>73.555529891260406</c:v>
                </c:pt>
                <c:pt idx="7">
                  <c:v>1.3601485057130602</c:v>
                </c:pt>
                <c:pt idx="8">
                  <c:v>21.112419709162925</c:v>
                </c:pt>
                <c:pt idx="9">
                  <c:v>0.27252759939513593</c:v>
                </c:pt>
                <c:pt idx="10">
                  <c:v>9.3815266662522365</c:v>
                </c:pt>
                <c:pt idx="11">
                  <c:v>0.91983171182588075</c:v>
                </c:pt>
                <c:pt idx="12">
                  <c:v>23.942524940072499</c:v>
                </c:pt>
                <c:pt idx="13">
                  <c:v>1.0418193885266418</c:v>
                </c:pt>
                <c:pt idx="14">
                  <c:v>26.116761968143262</c:v>
                </c:pt>
                <c:pt idx="15">
                  <c:v>19.663013019870899</c:v>
                </c:pt>
                <c:pt idx="16">
                  <c:v>15.043231967100903</c:v>
                </c:pt>
                <c:pt idx="17">
                  <c:v>-1.3407100334425959</c:v>
                </c:pt>
                <c:pt idx="18">
                  <c:v>31.506228141658777</c:v>
                </c:pt>
                <c:pt idx="19">
                  <c:v>44.709800941265179</c:v>
                </c:pt>
                <c:pt idx="20">
                  <c:v>53.981469059204308</c:v>
                </c:pt>
                <c:pt idx="21">
                  <c:v>69.276841617960784</c:v>
                </c:pt>
                <c:pt idx="22">
                  <c:v>58.231025107432217</c:v>
                </c:pt>
                <c:pt idx="23">
                  <c:v>41.247125463548052</c:v>
                </c:pt>
                <c:pt idx="24">
                  <c:v>35.084118849271299</c:v>
                </c:pt>
                <c:pt idx="25">
                  <c:v>43.950627778104682</c:v>
                </c:pt>
                <c:pt idx="26">
                  <c:v>14.590068649889817</c:v>
                </c:pt>
                <c:pt idx="27">
                  <c:v>61.252742754908262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55-4484-8BD4-D8FD7BECA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 - 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'Test H2S'!$G$3:$G$30</c:f>
                <c:numCache>
                  <c:formatCode>General</c:formatCode>
                  <c:ptCount val="28"/>
                  <c:pt idx="0">
                    <c:v>22.940422271547103</c:v>
                  </c:pt>
                  <c:pt idx="1">
                    <c:v>16.716416537618464</c:v>
                  </c:pt>
                  <c:pt idx="2">
                    <c:v>9.8042582502750815</c:v>
                  </c:pt>
                  <c:pt idx="3">
                    <c:v>10.322008486612614</c:v>
                  </c:pt>
                  <c:pt idx="4">
                    <c:v>30.357475756557502</c:v>
                  </c:pt>
                  <c:pt idx="5">
                    <c:v>30.379735828937751</c:v>
                  </c:pt>
                  <c:pt idx="6">
                    <c:v>20.27929458192181</c:v>
                  </c:pt>
                  <c:pt idx="7">
                    <c:v>30.69486502515031</c:v>
                  </c:pt>
                  <c:pt idx="8">
                    <c:v>29.165147502883713</c:v>
                  </c:pt>
                  <c:pt idx="9">
                    <c:v>27.520860145436217</c:v>
                  </c:pt>
                  <c:pt idx="10">
                    <c:v>29.940468244744942</c:v>
                  </c:pt>
                  <c:pt idx="11">
                    <c:v>24.133242381268548</c:v>
                  </c:pt>
                  <c:pt idx="12">
                    <c:v>20.541905359907542</c:v>
                  </c:pt>
                  <c:pt idx="13">
                    <c:v>30.169096346859327</c:v>
                  </c:pt>
                  <c:pt idx="14">
                    <c:v>40.0461874106173</c:v>
                  </c:pt>
                  <c:pt idx="15">
                    <c:v>28.168992070741172</c:v>
                  </c:pt>
                  <c:pt idx="16">
                    <c:v>22.819198175470561</c:v>
                  </c:pt>
                  <c:pt idx="17">
                    <c:v>50.562029464201032</c:v>
                  </c:pt>
                  <c:pt idx="18">
                    <c:v>20.3837591630116</c:v>
                  </c:pt>
                  <c:pt idx="19">
                    <c:v>15.885339956517436</c:v>
                  </c:pt>
                  <c:pt idx="20">
                    <c:v>24.780503529590661</c:v>
                  </c:pt>
                  <c:pt idx="21">
                    <c:v>6.6822458952382604</c:v>
                  </c:pt>
                  <c:pt idx="22">
                    <c:v>44.226170277187933</c:v>
                  </c:pt>
                  <c:pt idx="23">
                    <c:v>36.152009709312871</c:v>
                  </c:pt>
                  <c:pt idx="24">
                    <c:v>24.217790413378346</c:v>
                  </c:pt>
                  <c:pt idx="25">
                    <c:v>18.634522136097484</c:v>
                  </c:pt>
                  <c:pt idx="26">
                    <c:v>6.0904560517281414</c:v>
                  </c:pt>
                  <c:pt idx="27">
                    <c:v>6.6104103933000413</c:v>
                  </c:pt>
                </c:numCache>
              </c:numRef>
            </c:plus>
            <c:minus>
              <c:numRef>
                <c:f>'Test H2S'!$G$3:$G$30</c:f>
                <c:numCache>
                  <c:formatCode>General</c:formatCode>
                  <c:ptCount val="28"/>
                  <c:pt idx="0">
                    <c:v>22.940422271547103</c:v>
                  </c:pt>
                  <c:pt idx="1">
                    <c:v>16.716416537618464</c:v>
                  </c:pt>
                  <c:pt idx="2">
                    <c:v>9.8042582502750815</c:v>
                  </c:pt>
                  <c:pt idx="3">
                    <c:v>10.322008486612614</c:v>
                  </c:pt>
                  <c:pt idx="4">
                    <c:v>30.357475756557502</c:v>
                  </c:pt>
                  <c:pt idx="5">
                    <c:v>30.379735828937751</c:v>
                  </c:pt>
                  <c:pt idx="6">
                    <c:v>20.27929458192181</c:v>
                  </c:pt>
                  <c:pt idx="7">
                    <c:v>30.69486502515031</c:v>
                  </c:pt>
                  <c:pt idx="8">
                    <c:v>29.165147502883713</c:v>
                  </c:pt>
                  <c:pt idx="9">
                    <c:v>27.520860145436217</c:v>
                  </c:pt>
                  <c:pt idx="10">
                    <c:v>29.940468244744942</c:v>
                  </c:pt>
                  <c:pt idx="11">
                    <c:v>24.133242381268548</c:v>
                  </c:pt>
                  <c:pt idx="12">
                    <c:v>20.541905359907542</c:v>
                  </c:pt>
                  <c:pt idx="13">
                    <c:v>30.169096346859327</c:v>
                  </c:pt>
                  <c:pt idx="14">
                    <c:v>40.0461874106173</c:v>
                  </c:pt>
                  <c:pt idx="15">
                    <c:v>28.168992070741172</c:v>
                  </c:pt>
                  <c:pt idx="16">
                    <c:v>22.819198175470561</c:v>
                  </c:pt>
                  <c:pt idx="17">
                    <c:v>50.562029464201032</c:v>
                  </c:pt>
                  <c:pt idx="18">
                    <c:v>20.3837591630116</c:v>
                  </c:pt>
                  <c:pt idx="19">
                    <c:v>15.885339956517436</c:v>
                  </c:pt>
                  <c:pt idx="20">
                    <c:v>24.780503529590661</c:v>
                  </c:pt>
                  <c:pt idx="21">
                    <c:v>6.6822458952382604</c:v>
                  </c:pt>
                  <c:pt idx="22">
                    <c:v>44.226170277187933</c:v>
                  </c:pt>
                  <c:pt idx="23">
                    <c:v>36.152009709312871</c:v>
                  </c:pt>
                  <c:pt idx="24">
                    <c:v>24.217790413378346</c:v>
                  </c:pt>
                  <c:pt idx="25">
                    <c:v>18.634522136097484</c:v>
                  </c:pt>
                  <c:pt idx="26">
                    <c:v>6.0904560517281414</c:v>
                  </c:pt>
                  <c:pt idx="27">
                    <c:v>6.6104103933000413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'Test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H2S'!$F$3:$F$30</c:f>
              <c:numCache>
                <c:formatCode>General</c:formatCode>
                <c:ptCount val="28"/>
                <c:pt idx="0">
                  <c:v>-22.007401344041494</c:v>
                </c:pt>
                <c:pt idx="1">
                  <c:v>-33.204299694172107</c:v>
                </c:pt>
                <c:pt idx="2">
                  <c:v>-41.157861264336191</c:v>
                </c:pt>
                <c:pt idx="3">
                  <c:v>35.223760661699913</c:v>
                </c:pt>
                <c:pt idx="4">
                  <c:v>68.342301951514344</c:v>
                </c:pt>
                <c:pt idx="5">
                  <c:v>70.262733253103789</c:v>
                </c:pt>
                <c:pt idx="6">
                  <c:v>58.359050257137412</c:v>
                </c:pt>
                <c:pt idx="7">
                  <c:v>77.264494018049447</c:v>
                </c:pt>
                <c:pt idx="8">
                  <c:v>97.77931500966676</c:v>
                </c:pt>
                <c:pt idx="9">
                  <c:v>95.601031822494321</c:v>
                </c:pt>
                <c:pt idx="10">
                  <c:v>105.90917090286592</c:v>
                </c:pt>
                <c:pt idx="11">
                  <c:v>112.13490352085658</c:v>
                </c:pt>
                <c:pt idx="12">
                  <c:v>121.97304024947317</c:v>
                </c:pt>
                <c:pt idx="13">
                  <c:v>151.13686450022573</c:v>
                </c:pt>
                <c:pt idx="14">
                  <c:v>136.2619111802843</c:v>
                </c:pt>
                <c:pt idx="15">
                  <c:v>101.93592643132286</c:v>
                </c:pt>
                <c:pt idx="16">
                  <c:v>77.724796295166016</c:v>
                </c:pt>
                <c:pt idx="17">
                  <c:v>77.44908686725087</c:v>
                </c:pt>
                <c:pt idx="18">
                  <c:v>65.451048113381589</c:v>
                </c:pt>
                <c:pt idx="19">
                  <c:v>45.221401574763846</c:v>
                </c:pt>
                <c:pt idx="20">
                  <c:v>66.947437986114323</c:v>
                </c:pt>
                <c:pt idx="21">
                  <c:v>57.929775320258699</c:v>
                </c:pt>
                <c:pt idx="22">
                  <c:v>52.506538300016032</c:v>
                </c:pt>
                <c:pt idx="23">
                  <c:v>41.546480433885435</c:v>
                </c:pt>
                <c:pt idx="24">
                  <c:v>29.796788076144544</c:v>
                </c:pt>
                <c:pt idx="25">
                  <c:v>31.359313430300183</c:v>
                </c:pt>
                <c:pt idx="26">
                  <c:v>17.219750954434762</c:v>
                </c:pt>
                <c:pt idx="27">
                  <c:v>16.696508849832913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91-49B8-A5F8-FB190A223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0</xdr:rowOff>
    </xdr:from>
    <xdr:to>
      <xdr:col>20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9EB11D-0166-449A-ABF3-CCD5E70DD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0</xdr:rowOff>
    </xdr:from>
    <xdr:to>
      <xdr:col>20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BEC495-0F99-4021-905C-4C8044F56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277A3-F33B-4373-AF84-1808CD6B7C32}">
  <dimension ref="A1:J32"/>
  <sheetViews>
    <sheetView tabSelected="1" workbookViewId="0">
      <selection activeCell="M32" sqref="M32"/>
    </sheetView>
  </sheetViews>
  <sheetFormatPr defaultRowHeight="15"/>
  <cols>
    <col min="1" max="1" width="4.28515625" bestFit="1" customWidth="1"/>
  </cols>
  <sheetData>
    <row r="1" spans="1:10" ht="15.75" thickBot="1">
      <c r="A1" s="1"/>
      <c r="B1" s="14" t="s">
        <v>0</v>
      </c>
      <c r="C1" s="15"/>
      <c r="D1" s="15"/>
      <c r="E1" s="15"/>
      <c r="F1" s="14" t="s">
        <v>1</v>
      </c>
      <c r="G1" s="15"/>
      <c r="H1" s="15"/>
      <c r="I1" s="16"/>
    </row>
    <row r="2" spans="1:10" ht="15.75" thickBot="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3</v>
      </c>
      <c r="G2" s="4" t="s">
        <v>4</v>
      </c>
      <c r="H2" s="4" t="s">
        <v>5</v>
      </c>
      <c r="I2" s="4" t="s">
        <v>6</v>
      </c>
      <c r="J2" s="10" t="s">
        <v>9</v>
      </c>
    </row>
    <row r="3" spans="1:10">
      <c r="A3" s="5">
        <v>1</v>
      </c>
      <c r="B3">
        <v>6.0584775937014612</v>
      </c>
      <c r="C3">
        <v>1.31952835806772</v>
      </c>
      <c r="D3">
        <v>12.736300468444799</v>
      </c>
      <c r="E3">
        <v>1.1037000417709399</v>
      </c>
      <c r="F3">
        <v>1.6289610293276353</v>
      </c>
      <c r="G3">
        <v>1.611503987387588</v>
      </c>
      <c r="H3">
        <v>9.7843999862670898</v>
      </c>
      <c r="I3">
        <v>-4.4221000671386701</v>
      </c>
      <c r="J3" s="9">
        <v>290</v>
      </c>
    </row>
    <row r="4" spans="1:10">
      <c r="A4" s="5">
        <v>2</v>
      </c>
      <c r="B4">
        <v>5.6791233722265666</v>
      </c>
      <c r="C4">
        <v>1.0967785593497483</v>
      </c>
      <c r="D4">
        <v>8.5602998733520508</v>
      </c>
      <c r="E4">
        <v>3.2597999572753902</v>
      </c>
      <c r="F4">
        <v>1.165663633136496</v>
      </c>
      <c r="G4">
        <v>1.3394607052630174</v>
      </c>
      <c r="H4">
        <v>4.6842999458312997</v>
      </c>
      <c r="I4">
        <v>-1.7890000343322801</v>
      </c>
      <c r="J4" s="9">
        <v>308</v>
      </c>
    </row>
    <row r="5" spans="1:10">
      <c r="A5" s="5">
        <v>3</v>
      </c>
      <c r="B5">
        <v>40.371795994220392</v>
      </c>
      <c r="C5">
        <v>2.9556047825855836</v>
      </c>
      <c r="D5">
        <v>48.589900970458999</v>
      </c>
      <c r="E5">
        <v>36.798599243164098</v>
      </c>
      <c r="F5">
        <v>43.534891424399397</v>
      </c>
      <c r="G5">
        <v>3.6095939682188027</v>
      </c>
      <c r="H5">
        <v>53.571399688720703</v>
      </c>
      <c r="I5">
        <v>39.1710014343262</v>
      </c>
      <c r="J5" s="9">
        <v>303</v>
      </c>
    </row>
    <row r="6" spans="1:10">
      <c r="A6" s="5">
        <v>4</v>
      </c>
      <c r="B6">
        <v>30.433740695317585</v>
      </c>
      <c r="C6">
        <v>3.038138884186496</v>
      </c>
      <c r="D6">
        <v>39.531299591064503</v>
      </c>
      <c r="E6">
        <v>23.348199844360401</v>
      </c>
      <c r="F6">
        <v>31.397813093967926</v>
      </c>
      <c r="G6">
        <v>3.7103988544643647</v>
      </c>
      <c r="H6">
        <v>42.508499145507798</v>
      </c>
      <c r="I6">
        <v>22.744400024414102</v>
      </c>
      <c r="J6" s="9">
        <v>312</v>
      </c>
    </row>
    <row r="7" spans="1:10">
      <c r="A7" s="5">
        <v>5</v>
      </c>
      <c r="B7">
        <v>13.163399017409773</v>
      </c>
      <c r="C7">
        <v>2.1464203024820292</v>
      </c>
      <c r="D7">
        <v>19.122800827026399</v>
      </c>
      <c r="E7">
        <v>9.4547004699706996</v>
      </c>
      <c r="F7">
        <v>10.306010607852052</v>
      </c>
      <c r="G7">
        <v>2.6213647719708963</v>
      </c>
      <c r="H7">
        <v>17.584100723266602</v>
      </c>
      <c r="I7">
        <v>5.7767000198364302</v>
      </c>
      <c r="J7" s="9">
        <v>302</v>
      </c>
    </row>
    <row r="8" spans="1:10">
      <c r="A8" s="5">
        <v>6</v>
      </c>
      <c r="B8">
        <v>73.719299705165213</v>
      </c>
      <c r="C8">
        <v>3.9972715641819438</v>
      </c>
      <c r="D8">
        <v>81.890701293945298</v>
      </c>
      <c r="E8">
        <v>67.843200683593807</v>
      </c>
      <c r="F8">
        <v>84.261295488685562</v>
      </c>
      <c r="G8">
        <v>4.8817571306852345</v>
      </c>
      <c r="H8">
        <v>94.240798950195298</v>
      </c>
      <c r="I8">
        <v>77.084999084472699</v>
      </c>
      <c r="J8" s="9">
        <v>314</v>
      </c>
    </row>
    <row r="9" spans="1:10">
      <c r="A9" s="5">
        <v>7</v>
      </c>
      <c r="B9">
        <v>64.953228047351971</v>
      </c>
      <c r="C9">
        <v>4.8993454690187654</v>
      </c>
      <c r="D9">
        <v>75.711700439453097</v>
      </c>
      <c r="E9">
        <v>57.235801696777301</v>
      </c>
      <c r="F9">
        <v>73.555529891260406</v>
      </c>
      <c r="G9">
        <v>5.9834386619008946</v>
      </c>
      <c r="H9">
        <v>86.694602966308594</v>
      </c>
      <c r="I9">
        <v>64.130401611328097</v>
      </c>
      <c r="J9" s="9">
        <v>302</v>
      </c>
    </row>
    <row r="10" spans="1:10">
      <c r="A10" s="5">
        <v>8</v>
      </c>
      <c r="B10">
        <v>5.838370432489338</v>
      </c>
      <c r="C10">
        <v>0.60195114676653638</v>
      </c>
      <c r="D10">
        <v>8.0683002471923793</v>
      </c>
      <c r="E10">
        <v>4.9344000816345197</v>
      </c>
      <c r="F10">
        <v>1.3601485057130602</v>
      </c>
      <c r="G10">
        <v>0.7351489878702111</v>
      </c>
      <c r="H10">
        <v>4.0836000442504901</v>
      </c>
      <c r="I10">
        <v>0.25609999895095797</v>
      </c>
      <c r="J10" s="9">
        <v>301</v>
      </c>
    </row>
    <row r="11" spans="1:10">
      <c r="A11" s="5">
        <v>9</v>
      </c>
      <c r="B11">
        <v>22.011879428464976</v>
      </c>
      <c r="C11">
        <v>1.4539247802432136</v>
      </c>
      <c r="D11">
        <v>25.236700057983398</v>
      </c>
      <c r="E11">
        <v>19.486600875854499</v>
      </c>
      <c r="F11">
        <v>21.112419709162925</v>
      </c>
      <c r="G11">
        <v>1.7756393076996808</v>
      </c>
      <c r="H11">
        <v>25.0508003234863</v>
      </c>
      <c r="I11">
        <v>18.028299331665</v>
      </c>
      <c r="J11" s="9">
        <v>335</v>
      </c>
    </row>
    <row r="12" spans="1:10">
      <c r="A12" s="5">
        <v>10</v>
      </c>
      <c r="B12">
        <v>4.9478075330723144</v>
      </c>
      <c r="C12">
        <v>2.0876695647738801</v>
      </c>
      <c r="D12">
        <v>20.661300659179702</v>
      </c>
      <c r="E12">
        <v>-3.7383000850677499</v>
      </c>
      <c r="F12">
        <v>0.27252759939513593</v>
      </c>
      <c r="G12">
        <v>2.5496099808703065</v>
      </c>
      <c r="H12">
        <v>19.462999343872099</v>
      </c>
      <c r="I12">
        <v>-10.3354997634888</v>
      </c>
      <c r="J12" s="9">
        <v>279</v>
      </c>
    </row>
    <row r="13" spans="1:10">
      <c r="A13" s="5">
        <v>11</v>
      </c>
      <c r="B13">
        <v>12.389839646899908</v>
      </c>
      <c r="C13">
        <v>18.116033025820535</v>
      </c>
      <c r="D13">
        <v>199.11309814453099</v>
      </c>
      <c r="E13">
        <v>-3.28600001335144</v>
      </c>
      <c r="F13">
        <v>9.3815266662522365</v>
      </c>
      <c r="G13" s="13">
        <v>22.113368970899035</v>
      </c>
      <c r="H13">
        <v>237.40139770507801</v>
      </c>
      <c r="I13">
        <v>-9.7833003997802699</v>
      </c>
      <c r="J13" s="9">
        <v>283</v>
      </c>
    </row>
    <row r="14" spans="1:10">
      <c r="A14" s="5">
        <v>12</v>
      </c>
      <c r="B14">
        <v>5.4778280511225876</v>
      </c>
      <c r="C14">
        <v>2.9395564527612024</v>
      </c>
      <c r="D14">
        <v>28.516199111938501</v>
      </c>
      <c r="E14">
        <v>-4.1642999649047896</v>
      </c>
      <c r="F14">
        <v>0.91983171182588075</v>
      </c>
      <c r="G14" s="13">
        <v>3.5899995674974661</v>
      </c>
      <c r="H14">
        <v>29.055900573730501</v>
      </c>
      <c r="I14">
        <v>-10.8557996749878</v>
      </c>
      <c r="J14" s="9">
        <v>328</v>
      </c>
    </row>
    <row r="15" spans="1:10">
      <c r="A15" s="5">
        <v>13</v>
      </c>
      <c r="B15">
        <v>24.329220892186974</v>
      </c>
      <c r="C15">
        <v>5.9593813219881921</v>
      </c>
      <c r="D15">
        <v>43.286399841308601</v>
      </c>
      <c r="E15">
        <v>-10.7383003234863</v>
      </c>
      <c r="F15">
        <v>23.942524940072499</v>
      </c>
      <c r="G15" s="13">
        <v>7.2780331021243523</v>
      </c>
      <c r="H15">
        <v>47.094398498535199</v>
      </c>
      <c r="I15">
        <v>-18.88450050354</v>
      </c>
      <c r="J15" s="9">
        <v>301</v>
      </c>
    </row>
    <row r="16" spans="1:10">
      <c r="A16" s="5">
        <v>14</v>
      </c>
      <c r="B16">
        <v>5.5777227184490163</v>
      </c>
      <c r="C16">
        <v>8.912929094161667</v>
      </c>
      <c r="D16">
        <v>148.69500732421901</v>
      </c>
      <c r="E16">
        <v>-6.9432997703552202</v>
      </c>
      <c r="F16">
        <v>1.0418193885266418</v>
      </c>
      <c r="G16" s="13">
        <v>10.885126229884445</v>
      </c>
      <c r="H16">
        <v>175.82719421386699</v>
      </c>
      <c r="I16">
        <v>-14.249799728393601</v>
      </c>
      <c r="J16" s="9">
        <v>304</v>
      </c>
    </row>
    <row r="17" spans="1:10">
      <c r="A17" s="5">
        <v>15</v>
      </c>
      <c r="B17">
        <v>26.109522504598552</v>
      </c>
      <c r="C17">
        <v>5.4853720170507732</v>
      </c>
      <c r="D17">
        <v>76.012603759765597</v>
      </c>
      <c r="E17">
        <v>14.4033002853394</v>
      </c>
      <c r="F17">
        <v>26.116761968143262</v>
      </c>
      <c r="G17">
        <v>6.6991359794107197</v>
      </c>
      <c r="H17">
        <v>87.061996459960895</v>
      </c>
      <c r="I17">
        <v>11.820300102233899</v>
      </c>
      <c r="J17" s="9">
        <v>321</v>
      </c>
    </row>
    <row r="18" spans="1:10">
      <c r="A18" s="5">
        <v>16</v>
      </c>
      <c r="B18">
        <v>20.825082304314797</v>
      </c>
      <c r="C18">
        <v>5.3906021295537343</v>
      </c>
      <c r="D18">
        <v>93.4375</v>
      </c>
      <c r="E18">
        <v>-3.25469994544983</v>
      </c>
      <c r="F18">
        <v>19.663013019870899</v>
      </c>
      <c r="G18">
        <v>6.5833940176404671</v>
      </c>
      <c r="H18">
        <v>108.34259796142599</v>
      </c>
      <c r="I18">
        <v>-9.7448997497558594</v>
      </c>
      <c r="J18" s="9">
        <v>322</v>
      </c>
    </row>
    <row r="19" spans="1:10">
      <c r="A19" s="5">
        <v>17</v>
      </c>
      <c r="B19">
        <v>17.042320980921062</v>
      </c>
      <c r="C19">
        <v>1.533192873490284</v>
      </c>
      <c r="D19">
        <v>22.8211994171143</v>
      </c>
      <c r="E19">
        <v>13.7012996673584</v>
      </c>
      <c r="F19">
        <v>15.043231967100903</v>
      </c>
      <c r="G19">
        <v>1.8724455879914936</v>
      </c>
      <c r="H19">
        <v>22.1007995605469</v>
      </c>
      <c r="I19">
        <v>10.963000297546399</v>
      </c>
      <c r="J19" s="9">
        <v>319</v>
      </c>
    </row>
    <row r="20" spans="1:10">
      <c r="A20" s="5">
        <v>18</v>
      </c>
      <c r="B20">
        <v>3.6268595505300847</v>
      </c>
      <c r="C20">
        <v>2.3028689752512288</v>
      </c>
      <c r="D20">
        <v>22.452800750732401</v>
      </c>
      <c r="E20">
        <v>-15.7763996124268</v>
      </c>
      <c r="F20">
        <v>-1.3407100334425959</v>
      </c>
      <c r="G20">
        <v>2.8124289872132024</v>
      </c>
      <c r="H20">
        <v>21.650899887085</v>
      </c>
      <c r="I20">
        <v>-25.037399291992202</v>
      </c>
      <c r="J20" s="9">
        <v>309</v>
      </c>
    </row>
    <row r="21" spans="1:10">
      <c r="A21" s="5">
        <v>19</v>
      </c>
      <c r="B21">
        <v>30.522513908915002</v>
      </c>
      <c r="C21">
        <v>3.1161758782436264</v>
      </c>
      <c r="D21">
        <v>39.3489990234375</v>
      </c>
      <c r="E21">
        <v>25.4815998077393</v>
      </c>
      <c r="F21">
        <v>31.506228141658777</v>
      </c>
      <c r="G21">
        <v>3.8057027038047218</v>
      </c>
      <c r="H21">
        <v>42.285800933837898</v>
      </c>
      <c r="I21">
        <v>25.349899291992202</v>
      </c>
      <c r="J21" s="9">
        <v>303</v>
      </c>
    </row>
    <row r="22" spans="1:10">
      <c r="A22" s="5">
        <v>20</v>
      </c>
      <c r="B22">
        <v>41.333832671310731</v>
      </c>
      <c r="C22">
        <v>6.5230198224150584</v>
      </c>
      <c r="D22">
        <v>57.8075981140137</v>
      </c>
      <c r="E22">
        <v>23.808399200439499</v>
      </c>
      <c r="F22">
        <v>44.709800941265179</v>
      </c>
      <c r="G22">
        <v>7.9663829645930351</v>
      </c>
      <c r="H22">
        <v>64.828796386718807</v>
      </c>
      <c r="I22">
        <v>23.306400299072301</v>
      </c>
      <c r="J22" s="9">
        <v>302</v>
      </c>
    </row>
    <row r="23" spans="1:10">
      <c r="A23" s="5">
        <v>21</v>
      </c>
      <c r="B23" s="7">
        <v>48.92563743120887</v>
      </c>
      <c r="C23" s="7">
        <v>14.324883808831153</v>
      </c>
      <c r="D23" s="7">
        <v>105.66480255127</v>
      </c>
      <c r="E23" s="7">
        <v>7.7768998146057102</v>
      </c>
      <c r="F23" s="7">
        <v>53.981469059204308</v>
      </c>
      <c r="G23" s="7">
        <v>17.494588648118462</v>
      </c>
      <c r="H23" s="7">
        <v>123.275398254395</v>
      </c>
      <c r="I23" s="7">
        <v>3.72769999504089</v>
      </c>
      <c r="J23" s="9">
        <v>223</v>
      </c>
    </row>
    <row r="24" spans="1:10">
      <c r="A24" s="5">
        <v>22</v>
      </c>
      <c r="B24" s="7">
        <v>61.449758439616581</v>
      </c>
      <c r="C24" s="7">
        <v>11.039288847089479</v>
      </c>
      <c r="D24" s="7">
        <v>98.280799865722699</v>
      </c>
      <c r="E24" s="7">
        <v>33.498199462890597</v>
      </c>
      <c r="F24" s="7">
        <v>69.276841617960784</v>
      </c>
      <c r="G24" s="7">
        <v>13.481990946483917</v>
      </c>
      <c r="H24" s="7">
        <v>114.25749969482401</v>
      </c>
      <c r="I24" s="7">
        <v>35.140300750732401</v>
      </c>
      <c r="J24" s="9">
        <v>234</v>
      </c>
    </row>
    <row r="25" spans="1:10">
      <c r="A25" s="5">
        <v>23</v>
      </c>
      <c r="B25">
        <v>52.405249094558975</v>
      </c>
      <c r="C25">
        <v>5.9514010098002199</v>
      </c>
      <c r="D25">
        <v>107.267700195313</v>
      </c>
      <c r="E25">
        <v>29.129400253295898</v>
      </c>
      <c r="F25">
        <v>58.231025107432217</v>
      </c>
      <c r="G25">
        <v>7.2682873900826692</v>
      </c>
      <c r="H25">
        <v>125.233100891113</v>
      </c>
      <c r="I25">
        <v>29.8048992156982</v>
      </c>
      <c r="J25" s="9">
        <v>295</v>
      </c>
    </row>
    <row r="26" spans="1:10">
      <c r="A26" s="5">
        <v>24</v>
      </c>
      <c r="B26">
        <v>38.498531098459281</v>
      </c>
      <c r="C26">
        <v>5.1819482754236654</v>
      </c>
      <c r="D26">
        <v>68.553001403808594</v>
      </c>
      <c r="E26">
        <v>31.344999313354499</v>
      </c>
      <c r="F26">
        <v>41.247125463548052</v>
      </c>
      <c r="G26">
        <v>6.3285750493257771</v>
      </c>
      <c r="H26">
        <v>77.951797485351605</v>
      </c>
      <c r="I26">
        <v>32.510700225830099</v>
      </c>
      <c r="J26" s="9">
        <v>306</v>
      </c>
    </row>
    <row r="27" spans="1:10">
      <c r="A27" s="5">
        <v>25</v>
      </c>
      <c r="B27">
        <v>33.452157838003977</v>
      </c>
      <c r="C27">
        <v>8.3819565706482244</v>
      </c>
      <c r="D27">
        <v>90.096397399902301</v>
      </c>
      <c r="E27">
        <v>27.2413005828857</v>
      </c>
      <c r="F27">
        <v>35.084118849271299</v>
      </c>
      <c r="G27" s="13">
        <v>10.236658790414031</v>
      </c>
      <c r="H27">
        <v>104.262199401855</v>
      </c>
      <c r="I27">
        <v>27.499000549316399</v>
      </c>
      <c r="J27">
        <v>308</v>
      </c>
    </row>
    <row r="28" spans="1:10">
      <c r="A28" s="5">
        <v>26</v>
      </c>
      <c r="B28">
        <v>40.712204550554652</v>
      </c>
      <c r="C28">
        <v>4.904507234475604</v>
      </c>
      <c r="D28">
        <v>62.1133003234863</v>
      </c>
      <c r="E28">
        <v>33.902698516845703</v>
      </c>
      <c r="F28">
        <v>43.950627778104682</v>
      </c>
      <c r="G28">
        <v>5.9897451764536234</v>
      </c>
      <c r="H28">
        <v>70.087196350097699</v>
      </c>
      <c r="I28">
        <v>35.634300231933601</v>
      </c>
      <c r="J28">
        <v>334</v>
      </c>
    </row>
    <row r="29" spans="1:10">
      <c r="A29" s="5">
        <v>27</v>
      </c>
      <c r="B29">
        <v>16.671262246459278</v>
      </c>
      <c r="C29">
        <v>2.2423751736737483</v>
      </c>
      <c r="D29">
        <v>29.923999786376999</v>
      </c>
      <c r="E29">
        <v>14.0471000671387</v>
      </c>
      <c r="F29">
        <v>14.590068649889817</v>
      </c>
      <c r="G29">
        <v>2.7385557290761007</v>
      </c>
      <c r="H29">
        <v>30.7752990722656</v>
      </c>
      <c r="I29">
        <v>11.3852996826172</v>
      </c>
      <c r="J29" s="9">
        <v>268</v>
      </c>
    </row>
    <row r="30" spans="1:10" ht="15.75" thickBot="1">
      <c r="A30" s="6">
        <v>28</v>
      </c>
      <c r="B30">
        <v>54.879490259027634</v>
      </c>
      <c r="C30">
        <v>6.4869571418400414</v>
      </c>
      <c r="D30">
        <v>80.321800231933594</v>
      </c>
      <c r="E30">
        <v>38.823501586914098</v>
      </c>
      <c r="F30">
        <v>61.252742754908262</v>
      </c>
      <c r="G30">
        <v>7.9223513190350605</v>
      </c>
      <c r="H30">
        <v>92.324798583984403</v>
      </c>
      <c r="I30">
        <v>41.644001007080099</v>
      </c>
      <c r="J30" s="9">
        <v>307</v>
      </c>
    </row>
    <row r="31" spans="1:10">
      <c r="F31">
        <f>AVERAGE(F3:F30)</f>
        <v>29.185475320517632</v>
      </c>
    </row>
    <row r="32" spans="1:10">
      <c r="B32" s="8" t="s">
        <v>7</v>
      </c>
      <c r="C32" t="s">
        <v>8</v>
      </c>
    </row>
  </sheetData>
  <mergeCells count="2">
    <mergeCell ref="B1:E1"/>
    <mergeCell ref="F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DCA8-B089-40E9-8507-359F96FD0E6A}">
  <dimension ref="A1:J33"/>
  <sheetViews>
    <sheetView workbookViewId="0">
      <selection activeCell="N32" sqref="N32"/>
    </sheetView>
  </sheetViews>
  <sheetFormatPr defaultRowHeight="15"/>
  <cols>
    <col min="1" max="1" width="4.28515625" bestFit="1" customWidth="1"/>
  </cols>
  <sheetData>
    <row r="1" spans="1:10" ht="15.75" thickBot="1">
      <c r="A1" s="1"/>
      <c r="B1" s="14" t="s">
        <v>0</v>
      </c>
      <c r="C1" s="15"/>
      <c r="D1" s="15"/>
      <c r="E1" s="15"/>
      <c r="F1" s="14" t="s">
        <v>1</v>
      </c>
      <c r="G1" s="15"/>
      <c r="H1" s="15"/>
      <c r="I1" s="16"/>
    </row>
    <row r="2" spans="1:10" ht="15.75" thickBot="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3</v>
      </c>
      <c r="G2" s="4" t="s">
        <v>4</v>
      </c>
      <c r="H2" s="4" t="s">
        <v>5</v>
      </c>
      <c r="I2" s="4" t="s">
        <v>6</v>
      </c>
      <c r="J2" s="10" t="s">
        <v>9</v>
      </c>
    </row>
    <row r="3" spans="1:10">
      <c r="A3" s="2">
        <v>1</v>
      </c>
      <c r="B3">
        <v>-10.920171549760324</v>
      </c>
      <c r="C3">
        <v>21.878975436881444</v>
      </c>
      <c r="D3">
        <v>122.595901489258</v>
      </c>
      <c r="E3">
        <v>-93.487297058105497</v>
      </c>
      <c r="F3">
        <v>-22.007401344041494</v>
      </c>
      <c r="G3">
        <v>22.940422271547103</v>
      </c>
      <c r="H3">
        <v>117.986198425293</v>
      </c>
      <c r="I3">
        <v>-108.580200195313</v>
      </c>
      <c r="J3" s="9">
        <v>344</v>
      </c>
    </row>
    <row r="4" spans="1:10">
      <c r="A4" s="2">
        <v>2</v>
      </c>
      <c r="B4">
        <v>-21.598995382997238</v>
      </c>
      <c r="C4">
        <v>15.942952539104965</v>
      </c>
      <c r="D4">
        <v>60.095100402832003</v>
      </c>
      <c r="E4">
        <v>-57.212600708007798</v>
      </c>
      <c r="F4">
        <v>-33.204299694172107</v>
      </c>
      <c r="G4">
        <v>16.716416537618464</v>
      </c>
      <c r="H4">
        <v>52.453098297119098</v>
      </c>
      <c r="I4">
        <v>-70.545700073242202</v>
      </c>
      <c r="J4" s="9">
        <v>327</v>
      </c>
    </row>
    <row r="5" spans="1:10">
      <c r="A5" s="2">
        <v>3</v>
      </c>
      <c r="B5">
        <v>-29.184550989986651</v>
      </c>
      <c r="C5">
        <v>9.3506167581464172</v>
      </c>
      <c r="D5">
        <v>1.89719998836517</v>
      </c>
      <c r="E5">
        <v>-43.289798736572301</v>
      </c>
      <c r="F5">
        <v>-41.157861264336191</v>
      </c>
      <c r="G5">
        <v>9.8042582502750815</v>
      </c>
      <c r="H5">
        <v>-8.5682001113891602</v>
      </c>
      <c r="I5">
        <v>-55.947498321533203</v>
      </c>
      <c r="J5" s="9">
        <v>302</v>
      </c>
    </row>
    <row r="6" spans="1:10">
      <c r="A6" s="2">
        <v>4</v>
      </c>
      <c r="B6">
        <v>43.662921438154008</v>
      </c>
      <c r="C6">
        <v>9.8444129528686322</v>
      </c>
      <c r="D6">
        <v>86.678497314453097</v>
      </c>
      <c r="E6">
        <v>30.962600708007798</v>
      </c>
      <c r="F6">
        <v>35.223760661699913</v>
      </c>
      <c r="G6">
        <v>10.322008486612614</v>
      </c>
      <c r="H6">
        <v>80.326202392578097</v>
      </c>
      <c r="I6">
        <v>21.907300949096701</v>
      </c>
      <c r="J6" s="9">
        <v>302</v>
      </c>
    </row>
    <row r="7" spans="1:10">
      <c r="A7" s="2">
        <v>5</v>
      </c>
      <c r="B7">
        <v>75.249079467424394</v>
      </c>
      <c r="C7">
        <v>28.952848535991855</v>
      </c>
      <c r="D7">
        <v>197.85639953613301</v>
      </c>
      <c r="E7">
        <v>20.037000656127901</v>
      </c>
      <c r="F7">
        <v>68.342301951514344</v>
      </c>
      <c r="G7">
        <v>30.357475756557502</v>
      </c>
      <c r="H7">
        <v>196.89790344238301</v>
      </c>
      <c r="I7">
        <v>10.4516000747681</v>
      </c>
      <c r="J7" s="9">
        <v>306</v>
      </c>
    </row>
    <row r="8" spans="1:10">
      <c r="A8" s="2">
        <v>6</v>
      </c>
      <c r="B8">
        <v>77.080657308609773</v>
      </c>
      <c r="C8">
        <v>28.974074396664342</v>
      </c>
      <c r="D8">
        <v>178.06359863281301</v>
      </c>
      <c r="E8">
        <v>39.676998138427699</v>
      </c>
      <c r="F8">
        <v>70.262733253103789</v>
      </c>
      <c r="G8">
        <v>30.379735828937751</v>
      </c>
      <c r="H8">
        <v>176.14489746093801</v>
      </c>
      <c r="I8">
        <v>31.044500350952099</v>
      </c>
      <c r="J8" s="9">
        <v>305</v>
      </c>
    </row>
    <row r="9" spans="1:10">
      <c r="A9" s="2">
        <v>7</v>
      </c>
      <c r="B9">
        <v>65.727750174915442</v>
      </c>
      <c r="C9">
        <v>19.340981468192897</v>
      </c>
      <c r="D9">
        <v>124.02439880371099</v>
      </c>
      <c r="E9">
        <v>-7.3260002136230504</v>
      </c>
      <c r="F9">
        <v>58.359050257137412</v>
      </c>
      <c r="G9">
        <v>20.27929458192181</v>
      </c>
      <c r="H9">
        <v>119.48390197753901</v>
      </c>
      <c r="I9">
        <v>-18.238899230956999</v>
      </c>
      <c r="J9" s="9">
        <v>313</v>
      </c>
    </row>
    <row r="10" spans="1:10">
      <c r="A10" s="2">
        <v>8</v>
      </c>
      <c r="B10">
        <v>83.758440333486391</v>
      </c>
      <c r="C10">
        <v>29.274619854066781</v>
      </c>
      <c r="D10">
        <v>190.74240112304699</v>
      </c>
      <c r="E10">
        <v>53.643600463867202</v>
      </c>
      <c r="F10">
        <v>77.264494018049447</v>
      </c>
      <c r="G10">
        <v>30.69486502515031</v>
      </c>
      <c r="H10">
        <v>189.43879699707</v>
      </c>
      <c r="I10">
        <v>45.6887016296387</v>
      </c>
      <c r="J10" s="9">
        <v>302</v>
      </c>
    </row>
    <row r="11" spans="1:10">
      <c r="A11" s="2">
        <v>9</v>
      </c>
      <c r="B11">
        <v>103.3240536365925</v>
      </c>
      <c r="C11">
        <v>27.815687300764548</v>
      </c>
      <c r="D11">
        <v>204.78739929199199</v>
      </c>
      <c r="E11">
        <v>71.934501647949205</v>
      </c>
      <c r="F11">
        <v>97.77931500966676</v>
      </c>
      <c r="G11">
        <v>29.165147502883713</v>
      </c>
      <c r="H11">
        <v>204.16510009765599</v>
      </c>
      <c r="I11">
        <v>64.866897583007798</v>
      </c>
      <c r="J11" s="9">
        <v>321</v>
      </c>
    </row>
    <row r="12" spans="1:10">
      <c r="A12" s="2">
        <v>10</v>
      </c>
      <c r="B12">
        <v>101.24655798417103</v>
      </c>
      <c r="C12">
        <v>26.247478337713371</v>
      </c>
      <c r="D12">
        <v>227.46820068359401</v>
      </c>
      <c r="E12">
        <v>72.152900695800795</v>
      </c>
      <c r="F12">
        <v>95.601031822494321</v>
      </c>
      <c r="G12">
        <v>27.520860145436217</v>
      </c>
      <c r="H12">
        <v>227.94630432128901</v>
      </c>
      <c r="I12">
        <v>65.095901489257798</v>
      </c>
      <c r="J12" s="9">
        <v>316</v>
      </c>
    </row>
    <row r="13" spans="1:10">
      <c r="A13" s="2">
        <v>11</v>
      </c>
      <c r="B13">
        <v>111.07774668311471</v>
      </c>
      <c r="C13">
        <v>28.555131266095341</v>
      </c>
      <c r="D13">
        <v>214.94320678710901</v>
      </c>
      <c r="E13">
        <v>71.702400207519503</v>
      </c>
      <c r="F13">
        <v>105.90917090286592</v>
      </c>
      <c r="G13">
        <v>29.940468244744942</v>
      </c>
      <c r="H13">
        <v>214.81359863281301</v>
      </c>
      <c r="I13">
        <v>64.623497009277301</v>
      </c>
      <c r="J13" s="9">
        <v>317</v>
      </c>
    </row>
    <row r="14" spans="1:10">
      <c r="A14" s="2">
        <v>12</v>
      </c>
      <c r="B14">
        <v>117.01541096278599</v>
      </c>
      <c r="C14">
        <v>23.016607262080417</v>
      </c>
      <c r="D14">
        <v>202.59030151367199</v>
      </c>
      <c r="E14">
        <v>90.185096740722699</v>
      </c>
      <c r="F14">
        <v>112.13490352085658</v>
      </c>
      <c r="G14">
        <v>24.133242381268548</v>
      </c>
      <c r="H14">
        <v>201.861404418945</v>
      </c>
      <c r="I14">
        <v>84.002899169921903</v>
      </c>
      <c r="J14" s="9">
        <v>350</v>
      </c>
    </row>
    <row r="15" spans="1:10">
      <c r="A15" s="2">
        <v>13</v>
      </c>
      <c r="B15">
        <v>126.39834327697756</v>
      </c>
      <c r="C15">
        <v>19.591439371644828</v>
      </c>
      <c r="D15">
        <v>191.71519470214801</v>
      </c>
      <c r="E15">
        <v>98.066497802734403</v>
      </c>
      <c r="F15">
        <v>121.97304024947317</v>
      </c>
      <c r="G15">
        <v>20.541905359907542</v>
      </c>
      <c r="H15">
        <v>190.45869445800801</v>
      </c>
      <c r="I15">
        <v>92.266700744628906</v>
      </c>
      <c r="J15" s="9">
        <v>380</v>
      </c>
    </row>
    <row r="16" spans="1:10">
      <c r="A16" s="2">
        <v>14</v>
      </c>
      <c r="B16">
        <v>154.21276771497426</v>
      </c>
      <c r="C16">
        <v>28.773179177104371</v>
      </c>
      <c r="D16">
        <v>244.32989501953099</v>
      </c>
      <c r="E16">
        <v>113.46759796142599</v>
      </c>
      <c r="F16">
        <v>151.13686450022573</v>
      </c>
      <c r="G16">
        <v>30.169096346859327</v>
      </c>
      <c r="H16">
        <v>245.62600708007801</v>
      </c>
      <c r="I16">
        <v>108.415000915527</v>
      </c>
      <c r="J16" s="9">
        <v>318</v>
      </c>
    </row>
    <row r="17" spans="1:10">
      <c r="A17" s="2">
        <v>15</v>
      </c>
      <c r="B17">
        <v>140.0260721094468</v>
      </c>
      <c r="C17">
        <v>38.193264411155369</v>
      </c>
      <c r="D17">
        <v>344.00918579101602</v>
      </c>
      <c r="E17">
        <v>96.939002990722699</v>
      </c>
      <c r="F17">
        <v>136.2619111802843</v>
      </c>
      <c r="G17">
        <v>40.0461874106173</v>
      </c>
      <c r="H17">
        <v>350.14114379882801</v>
      </c>
      <c r="I17">
        <v>91.084495544433594</v>
      </c>
      <c r="J17" s="9">
        <v>306</v>
      </c>
    </row>
    <row r="18" spans="1:10">
      <c r="A18" s="2">
        <v>16</v>
      </c>
      <c r="B18">
        <v>107.28833920917816</v>
      </c>
      <c r="C18">
        <v>26.865623695429775</v>
      </c>
      <c r="D18">
        <v>277.29489135742199</v>
      </c>
      <c r="E18">
        <v>80.504600524902301</v>
      </c>
      <c r="F18">
        <v>101.93592643132286</v>
      </c>
      <c r="G18">
        <v>28.168992070741172</v>
      </c>
      <c r="H18">
        <v>280.19030761718801</v>
      </c>
      <c r="I18">
        <v>73.852798461914105</v>
      </c>
      <c r="J18" s="9">
        <v>315</v>
      </c>
    </row>
    <row r="19" spans="1:10">
      <c r="A19" s="2">
        <v>17</v>
      </c>
      <c r="B19">
        <v>84.197453053004963</v>
      </c>
      <c r="C19">
        <v>21.763358706910797</v>
      </c>
      <c r="D19">
        <v>181.86669921875</v>
      </c>
      <c r="E19">
        <v>61.8585014343262</v>
      </c>
      <c r="F19">
        <v>77.724796295166016</v>
      </c>
      <c r="G19">
        <v>22.819198175470561</v>
      </c>
      <c r="H19">
        <v>180.132400512695</v>
      </c>
      <c r="I19">
        <v>54.301998138427699</v>
      </c>
      <c r="J19" s="9">
        <v>323</v>
      </c>
    </row>
    <row r="20" spans="1:10">
      <c r="A20" s="2">
        <v>18</v>
      </c>
      <c r="B20">
        <v>83.934497821999173</v>
      </c>
      <c r="C20">
        <v>48.222541715902985</v>
      </c>
      <c r="D20">
        <v>290.89111328125</v>
      </c>
      <c r="E20">
        <v>50.334201812744098</v>
      </c>
      <c r="F20">
        <v>77.44908686725087</v>
      </c>
      <c r="G20">
        <v>50.562029464201032</v>
      </c>
      <c r="H20">
        <v>294.44610595703102</v>
      </c>
      <c r="I20">
        <v>42.218700408935497</v>
      </c>
      <c r="J20" s="9">
        <v>339</v>
      </c>
    </row>
    <row r="21" spans="1:10">
      <c r="A21" s="2">
        <v>19</v>
      </c>
      <c r="B21">
        <v>72.491600950173208</v>
      </c>
      <c r="C21">
        <v>19.440612525795711</v>
      </c>
      <c r="D21">
        <v>149.26280212402301</v>
      </c>
      <c r="E21">
        <v>52.492099761962898</v>
      </c>
      <c r="F21">
        <v>65.451048113381589</v>
      </c>
      <c r="G21">
        <v>20.3837591630116</v>
      </c>
      <c r="H21">
        <v>145.94679260253901</v>
      </c>
      <c r="I21">
        <v>44.481201171875</v>
      </c>
      <c r="J21" s="9">
        <v>309</v>
      </c>
    </row>
    <row r="22" spans="1:10">
      <c r="A22" s="2">
        <v>20</v>
      </c>
      <c r="B22">
        <v>53.19797336294296</v>
      </c>
      <c r="C22">
        <v>15.150329411002252</v>
      </c>
      <c r="D22">
        <v>149.97230529785199</v>
      </c>
      <c r="E22">
        <v>38.860599517822301</v>
      </c>
      <c r="F22">
        <v>45.221401574763846</v>
      </c>
      <c r="G22">
        <v>15.885339956517436</v>
      </c>
      <c r="H22">
        <v>146.69070434570301</v>
      </c>
      <c r="I22">
        <v>30.188400268554702</v>
      </c>
      <c r="J22" s="9">
        <v>376</v>
      </c>
    </row>
    <row r="23" spans="1:10">
      <c r="A23" s="2">
        <v>21</v>
      </c>
      <c r="B23" s="7">
        <v>73.918761055850425</v>
      </c>
      <c r="C23" s="7">
        <v>23.633915580978329</v>
      </c>
      <c r="D23" s="7">
        <v>264.20620727539102</v>
      </c>
      <c r="E23" s="7">
        <v>54.968299865722699</v>
      </c>
      <c r="F23" s="7">
        <v>66.947437986114323</v>
      </c>
      <c r="G23" s="7">
        <v>24.780503529590661</v>
      </c>
      <c r="H23" s="7">
        <v>266.46661376953102</v>
      </c>
      <c r="I23" s="7">
        <v>47.077598571777301</v>
      </c>
      <c r="J23" s="9">
        <v>338</v>
      </c>
    </row>
    <row r="24" spans="1:10">
      <c r="A24" s="11">
        <v>22</v>
      </c>
      <c r="B24" s="7">
        <v>56.256279951587999</v>
      </c>
      <c r="C24" s="7">
        <v>6.3730606257532001</v>
      </c>
      <c r="D24" s="7">
        <v>76.509680175781298</v>
      </c>
      <c r="E24" s="7">
        <v>51.353570556640598</v>
      </c>
      <c r="F24" s="7">
        <v>57.929775320258699</v>
      </c>
      <c r="G24" s="7">
        <v>6.6822458952382604</v>
      </c>
      <c r="H24" s="7">
        <v>79.165759277343795</v>
      </c>
      <c r="I24" s="7">
        <v>52.789208984375001</v>
      </c>
      <c r="J24" s="9">
        <v>399</v>
      </c>
    </row>
    <row r="25" spans="1:10">
      <c r="A25" s="2">
        <v>23</v>
      </c>
      <c r="B25">
        <v>60.146029628924481</v>
      </c>
      <c r="C25">
        <v>42.179837938330074</v>
      </c>
      <c r="D25">
        <v>266.61560058593801</v>
      </c>
      <c r="E25">
        <v>35.468299865722699</v>
      </c>
      <c r="F25">
        <v>52.506538300016032</v>
      </c>
      <c r="G25">
        <v>44.226170277187933</v>
      </c>
      <c r="H25">
        <v>268.99288940429699</v>
      </c>
      <c r="I25">
        <v>26.6315002441406</v>
      </c>
      <c r="J25" s="9">
        <v>335</v>
      </c>
    </row>
    <row r="26" spans="1:10">
      <c r="A26" s="2">
        <v>24</v>
      </c>
      <c r="B26">
        <v>49.693089518436175</v>
      </c>
      <c r="C26">
        <v>34.479266421466882</v>
      </c>
      <c r="D26">
        <v>170.32000732421901</v>
      </c>
      <c r="E26">
        <v>29.461399078369102</v>
      </c>
      <c r="F26">
        <v>41.546480433885435</v>
      </c>
      <c r="G26">
        <v>36.152009709312871</v>
      </c>
      <c r="H26">
        <v>168.02549743652301</v>
      </c>
      <c r="I26">
        <v>20.3332004547119</v>
      </c>
      <c r="J26" s="9">
        <v>344</v>
      </c>
    </row>
    <row r="27" spans="1:10">
      <c r="A27" s="2">
        <v>25</v>
      </c>
      <c r="B27">
        <v>38.487056999775902</v>
      </c>
      <c r="C27">
        <v>23.097242764713414</v>
      </c>
      <c r="D27">
        <v>196.25900268554699</v>
      </c>
      <c r="E27">
        <v>25.003099441528299</v>
      </c>
      <c r="F27">
        <v>29.796788076144544</v>
      </c>
      <c r="G27">
        <v>24.217790413378346</v>
      </c>
      <c r="H27">
        <v>195.222900390625</v>
      </c>
      <c r="I27">
        <v>15.6585998535156</v>
      </c>
      <c r="J27">
        <v>335</v>
      </c>
    </row>
    <row r="28" spans="1:10">
      <c r="A28" s="2">
        <v>26</v>
      </c>
      <c r="B28">
        <v>39.977277773960374</v>
      </c>
      <c r="C28">
        <v>17.772310512712981</v>
      </c>
      <c r="D28">
        <v>158.93310546875</v>
      </c>
      <c r="E28">
        <v>27.587999343872099</v>
      </c>
      <c r="F28">
        <v>31.359313430300183</v>
      </c>
      <c r="G28">
        <v>18.634522136097484</v>
      </c>
      <c r="H28">
        <v>156.08619689941401</v>
      </c>
      <c r="I28">
        <v>18.3689994812012</v>
      </c>
      <c r="J28">
        <v>314</v>
      </c>
    </row>
    <row r="29" spans="1:10">
      <c r="A29" s="2">
        <v>27</v>
      </c>
      <c r="B29">
        <v>26.491949623706294</v>
      </c>
      <c r="C29">
        <v>5.8086565305085216</v>
      </c>
      <c r="D29">
        <v>49.959098815917997</v>
      </c>
      <c r="E29">
        <v>16.1585998535156</v>
      </c>
      <c r="F29">
        <v>17.219750954434762</v>
      </c>
      <c r="G29">
        <v>6.0904560517281414</v>
      </c>
      <c r="H29">
        <v>41.825401306152301</v>
      </c>
      <c r="I29">
        <v>6.3850998878479004</v>
      </c>
      <c r="J29" s="9">
        <v>306</v>
      </c>
    </row>
    <row r="30" spans="1:10" ht="15.75" thickBot="1">
      <c r="A30" s="3">
        <v>28</v>
      </c>
      <c r="B30">
        <v>25.992921389991928</v>
      </c>
      <c r="C30">
        <v>6.3045474644687944</v>
      </c>
      <c r="D30">
        <v>63.921199798583999</v>
      </c>
      <c r="E30">
        <v>19.0513000488281</v>
      </c>
      <c r="F30">
        <v>16.696508849832913</v>
      </c>
      <c r="G30">
        <v>6.6104103933000413</v>
      </c>
      <c r="H30">
        <v>56.464900970458999</v>
      </c>
      <c r="I30">
        <v>9.4181003570556605</v>
      </c>
      <c r="J30" s="9">
        <v>317</v>
      </c>
    </row>
    <row r="31" spans="1:10">
      <c r="F31">
        <f>AVERAGE(F3:F30)</f>
        <v>61.273709559203368</v>
      </c>
    </row>
    <row r="32" spans="1:10">
      <c r="B32" s="8" t="s">
        <v>7</v>
      </c>
      <c r="C32" t="s">
        <v>8</v>
      </c>
    </row>
    <row r="33" spans="2:3">
      <c r="B33" s="12" t="s">
        <v>7</v>
      </c>
      <c r="C33" t="s">
        <v>10</v>
      </c>
    </row>
  </sheetData>
  <mergeCells count="2">
    <mergeCell ref="B1:E1"/>
    <mergeCell ref="F1:I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EC07BB-0FD1-46C5-BAE7-C42A6DAA2051}">
  <ds:schemaRefs>
    <ds:schemaRef ds:uri="http://www.w3.org/XML/1998/namespace"/>
    <ds:schemaRef ds:uri="http://schemas.microsoft.com/office/2006/documentManagement/types"/>
    <ds:schemaRef ds:uri="http://purl.org/dc/elements/1.1/"/>
    <ds:schemaRef ds:uri="c69f59ab-6318-43f7-8784-08f95587e983"/>
    <ds:schemaRef ds:uri="http://purl.org/dc/dcmitype/"/>
    <ds:schemaRef ds:uri="http://schemas.microsoft.com/office/infopath/2007/PartnerControls"/>
    <ds:schemaRef ds:uri="ae29b9e6-39ef-407d-9b98-92634ef6d948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F847F71-3EC9-4EE8-9DA8-29D06B6DB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E5A931-3D8C-49B7-BDAD-B75B62233B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 H2S</vt:lpstr>
      <vt:lpstr>Test H2S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2022-01-19T16:28:38Z</dcterms:created>
  <dcterms:modified xsi:type="dcterms:W3CDTF">2024-06-10T18:53:50Z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